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B4DE8E5-E4EC-4C4B-9850-FF61AADBFC50}" xr6:coauthVersionLast="37" xr6:coauthVersionMax="37" xr10:uidLastSave="{00000000-0000-0000-0000-000000000000}"/>
  <bookViews>
    <workbookView xWindow="0" yWindow="0" windowWidth="23040" windowHeight="10404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G43" i="1" l="1"/>
  <c r="G196" i="1" s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<sst xmlns="http://schemas.openxmlformats.org/spreadsheetml/2006/main" count="196" uniqueCount="51">
  <si>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</si>
  <si>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</si>
  <si>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</si>
  <si>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</si>
  <si>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</si>
  <si>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</si>
  <si>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</si>
  <si>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</si>
  <si>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</si>
  <si>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</si>
  <si>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</si>
  <si>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</si>
  <si>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</si>
  <si>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</si>
  <si>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</si>
  <si>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</si>
  <si>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</si>
  <si>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</si>
  <si>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</si>
  <si>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</si>
  <si>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</si>
  <si>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</si>
  <si>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</si>
  <si>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</si>
  <si>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</si>
  <si>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</si>
  <si>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</si>
  <si>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</si>
  <si>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</si>
  <si>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</si>
  <si>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</si>
  <si>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</si>
  <si>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</si>
  <si>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</si>
  <si>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</si>
  <si>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</si>
  <si>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</si>
  <si>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</si>
  <si>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</si>
  <si>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Птица запеченная</t>
  </si>
  <si>
    <t>3.Каша гречневая рассыпчатая</t>
  </si>
  <si>
    <t>150</t>
  </si>
  <si>
    <t>4.Чай с молоком или сливками</t>
  </si>
  <si>
    <t>200</t>
  </si>
  <si>
    <t>5.Хлеб ржаной</t>
  </si>
  <si>
    <t>6.Хлеб пшеничный</t>
  </si>
  <si>
    <t>Салат из свеклы</t>
  </si>
  <si>
    <t>яйцо</t>
  </si>
  <si>
    <t xml:space="preserve">Директор </t>
  </si>
  <si>
    <t>Манджиев Ю.А</t>
  </si>
  <si>
    <t>МБОУ "СОШ №10"имени Бембетова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</si>
</sst>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50</v>
      </c>
      <c r="D1" s="55"/>
      <c r="E1" s="55"/>
      <c r="F1" s="12" t="s">
        <v>16</v>
      </c>
      <c r="G1" s="2" t="s">
        <v>17</v>
      </c>
      <c r="H1" s="56" t="s">
        <v>48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49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2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39</v>
      </c>
      <c r="F35" s="43">
        <v>120</v>
      </c>
      <c r="G35" s="43">
        <v>14.8</v>
      </c>
      <c r="H35" s="43">
        <v>20.8</v>
      </c>
      <c r="I35" s="43">
        <v>14.3</v>
      </c>
      <c r="J35" s="43">
        <v>304</v>
      </c>
      <c r="K35" s="44">
        <v>293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40</v>
      </c>
      <c r="F36" s="43" t="s">
        <v>41</v>
      </c>
      <c r="G36" s="43">
        <v>3.6</v>
      </c>
      <c r="H36" s="43">
        <v>4.5999999999999996</v>
      </c>
      <c r="I36" s="43">
        <v>37.700000000000003</v>
      </c>
      <c r="J36" s="43">
        <v>206</v>
      </c>
      <c r="K36" s="44">
        <v>323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42</v>
      </c>
      <c r="F37" s="43" t="s">
        <v>43</v>
      </c>
      <c r="G37" s="43">
        <v>1.51</v>
      </c>
      <c r="H37" s="43">
        <v>1.6</v>
      </c>
      <c r="I37" s="43">
        <v>17.100000000000001</v>
      </c>
      <c r="J37" s="43">
        <v>88.35</v>
      </c>
      <c r="K37" s="44">
        <v>378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20</v>
      </c>
      <c r="G38" s="43">
        <v>1.62</v>
      </c>
      <c r="H38" s="43">
        <v>0.1</v>
      </c>
      <c r="I38" s="43">
        <v>8.5</v>
      </c>
      <c r="J38" s="43">
        <v>44.4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2.14</v>
      </c>
      <c r="H39" s="43">
        <v>0.2</v>
      </c>
      <c r="I39" s="43">
        <v>10</v>
      </c>
      <c r="J39" s="43">
        <v>54.8</v>
      </c>
      <c r="K39" s="44"/>
      <c r="L39" s="43"/>
    </row>
    <row r="40" spans="1:12" ht="14.4" x14ac:dyDescent="0.3">
      <c r="A40" s="14"/>
      <c r="B40" s="15"/>
      <c r="C40" s="11"/>
      <c r="D40" s="6"/>
      <c r="E40" s="42" t="s">
        <v>46</v>
      </c>
      <c r="F40" s="43">
        <v>60</v>
      </c>
      <c r="G40" s="43">
        <v>0.84</v>
      </c>
      <c r="H40" s="43">
        <v>3.66</v>
      </c>
      <c r="I40" s="43">
        <v>4.97</v>
      </c>
      <c r="J40" s="43">
        <v>56.07</v>
      </c>
      <c r="K40" s="44"/>
      <c r="L40" s="43"/>
    </row>
    <row r="41" spans="1:12" ht="14.4" x14ac:dyDescent="0.3">
      <c r="A41" s="14"/>
      <c r="B41" s="15"/>
      <c r="C41" s="11"/>
      <c r="D41" s="6"/>
      <c r="E41" s="42" t="s">
        <v>47</v>
      </c>
      <c r="F41" s="43">
        <v>1</v>
      </c>
      <c r="G41" s="43">
        <v>6.4</v>
      </c>
      <c r="H41" s="43">
        <v>5.8</v>
      </c>
      <c r="I41" s="43">
        <v>0.4</v>
      </c>
      <c r="J41" s="43">
        <v>78.5</v>
      </c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221</v>
      </c>
      <c r="G42" s="19">
        <f t="shared" ref="G42" si="10">SUM(G33:G41)</f>
        <v>30.910000000000004</v>
      </c>
      <c r="H42" s="19">
        <f t="shared" ref="H42" si="11">SUM(H33:H41)</f>
        <v>36.76</v>
      </c>
      <c r="I42" s="19">
        <f t="shared" ref="I42" si="12">SUM(I33:I41)</f>
        <v>92.97</v>
      </c>
      <c r="J42" s="19">
        <f t="shared" ref="J42:L42" si="13">SUM(J33:J41)</f>
        <v>832.12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221</v>
      </c>
      <c r="G43" s="32">
        <f t="shared" ref="G43" si="14">G32+G42</f>
        <v>30.910000000000004</v>
      </c>
      <c r="H43" s="32">
        <f t="shared" ref="H43" si="15">H32+H42</f>
        <v>36.76</v>
      </c>
      <c r="I43" s="32">
        <f t="shared" ref="I43" si="16">I32+I42</f>
        <v>92.97</v>
      </c>
      <c r="J43" s="32">
        <f t="shared" ref="J43:L43" si="17">J32+J42</f>
        <v>832.12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221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30.910000000000004</v>
      </c>
      <c r="H196" s="34">
        <f t="shared" si="94"/>
        <v>36.76</v>
      </c>
      <c r="I196" s="34">
        <f t="shared" si="94"/>
        <v>92.97</v>
      </c>
      <c r="J196" s="34">
        <f t="shared" si="94"/>
        <v>832.12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2024-02-26T17:57:39Z</dcterms:modified>
</cp:coreProperties>
</file>