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<sst xmlns="http://schemas.openxmlformats.org/spreadsheetml/2006/main" count="6" uniqueCount="6">
  <si>
    <t>Хурсун</t>
  </si>
  <si>
    <t>салат из свеклы</t>
  </si>
  <si>
    <t>чай с сахаром</t>
  </si>
  <si>
    <t>185/15</t>
  </si>
  <si>
    <t xml:space="preserve">Хлеб пшеничный </t>
  </si>
  <si>
    <t>Молочный коктель</t>
  </si>
</sst>
</file>

<file path=xl/styles.xml><?xml version="1.0" encoding="utf-8"?>
<styleSheet xmlns="http://schemas.openxmlformats.org/spreadsheetml/2006/main">
  <numFmts count="1">
    <numFmt numFmtId="177" formatCode="0.000"/>
  </numFmts>
  <fonts count="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2" borderId="3" xfId="0" applyFill="1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77" fontId="1" fillId="2" borderId="9" xfId="0" applyNumberFormat="1" applyFill="1" applyBorder="1" applyProtection="1">
      <protection locked="0"/>
    </xf>
    <xf numFmtId="177" fontId="1" fillId="2" borderId="10" xfId="0" applyNumberFormat="1" applyFill="1" applyBorder="1" applyProtection="1">
      <protection locked="0"/>
    </xf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1" xfId="0" applyNumberFormat="1" applyFill="1" applyBorder="1" applyProtection="1">
      <protection locked="0"/>
    </xf>
    <xf numFmtId="0" fontId="1" fillId="2" borderId="4" xfId="0" applyNumberFormat="1" applyFill="1" applyBorder="1" applyProtection="1">
      <protection locked="0"/>
    </xf>
    <xf numFmtId="0" fontId="1" fillId="2" borderId="4" xfId="0" applyNumberFormat="1" applyFill="1" applyBorder="1" applyAlignment="1" applyProtection="1">
      <alignment wrapText="1"/>
      <protection locked="0"/>
    </xf>
    <xf numFmtId="0" fontId="1" fillId="2" borderId="11" xfId="0" applyNumberFormat="1" applyFill="1" applyBorder="1" applyProtection="1">
      <protection locked="0"/>
    </xf>
    <xf numFmtId="177" fontId="1" fillId="2" borderId="4" xfId="0" applyNumberFormat="1" applyFill="1" applyBorder="1" applyProtection="1">
      <protection locked="0"/>
    </xf>
    <xf numFmtId="177" fontId="1" fillId="2" borderId="11" xfId="0" applyNumberFormat="1" applyFill="1" applyBorder="1" applyProtection="1">
      <protection locked="0"/>
    </xf>
    <xf numFmtId="0" fontId="1" fillId="0" borderId="12" xfId="0" applyBorder="1"/>
    <xf numFmtId="0" fontId="1" fillId="3" borderId="13" xfId="0" applyFill="1" applyBorder="1"/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2" fillId="0" borderId="15" xfId="0" applyFont="1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77" fontId="1" fillId="2" borderId="16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externalLink" Target="externalLinks/externalLink1.xml" /><Relationship Id="rId3" Type="http://schemas.openxmlformats.org/officeDocument/2006/relationships/worksheet" Target="worksheets/sheet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20230331090612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85e47ac-32d2-4e6c-9b57-6246f2b0efa3}">
  <dimension ref="A1:J11"/>
  <sheetViews>
    <sheetView workbookViewId="0" topLeftCell="A1">
      <selection pane="topLeft" activeCell="L1" sqref="L1"/>
    </sheetView>
  </sheetViews>
  <sheetFormatPr defaultRowHeight="15" customHeight="1"/>
  <cols>
    <col min="1" max="2" width="9.142857142857142" style="1" customWidth="1"/>
    <col min="3" max="3" width="6.857142857142857" style="1" customWidth="1"/>
    <col min="4" max="4" width="20.857142857142858" style="1" customWidth="1"/>
    <col min="5" max="5" width="10.857142857142858" style="1" customWidth="1"/>
    <col min="6" max="6" width="10.142857142857142" style="1" customWidth="1"/>
    <col min="7" max="7" width="11.285714285714286" style="1" customWidth="1"/>
    <col min="8" max="8" width="8.142857142857142" style="1" customWidth="1"/>
    <col min="9" max="9" width="8.428571428571429" style="1" customWidth="1"/>
    <col min="10" max="10" width="11.857142857142858" style="1" customWidth="1"/>
    <col min="11" max="16384" width="9.142857142857142" style="1" customWidth="1"/>
  </cols>
  <sheetData>
    <row r="1" spans="1:10" ht="15">
      <c r="A1" s="1" t="str">
        <f>[1]Лист1!A1</f>
        <v>Школа</v>
      </c>
      <c r="B1" s="2" t="str">
        <f>[1]Лист1!B1</f>
        <v>МБОУ "СОШ № 10" им.Бембетова В.А.</v>
      </c>
      <c r="C1" s="3"/>
      <c r="D1" s="4"/>
      <c r="E1" s="1" t="str">
        <f>[1]Лист1!E1</f>
        <v>Отд./корп</v>
      </c>
      <c r="F1" s="5">
        <f>[1]Лист1!F1</f>
        <v>0</v>
      </c>
      <c r="G1" s="1">
        <f>[1]Лист1!G1</f>
        <v>0</v>
      </c>
      <c r="H1" s="1">
        <f>[1]Лист1!H1</f>
        <v>0</v>
      </c>
      <c r="I1" s="1" t="str">
        <f>[1]Лист1!I1</f>
        <v>День</v>
      </c>
      <c r="J1" s="6">
        <v>44985</v>
      </c>
    </row>
    <row r="2" spans="1:10" ht="15.75" thickBot="1">
      <c r="A2" s="1">
        <f>[1]Лист1!A2</f>
        <v>0</v>
      </c>
      <c r="B2" s="1">
        <f>[1]Лист1!B2</f>
        <v>0</v>
      </c>
      <c r="C2" s="1">
        <f>[1]Лист1!C2</f>
        <v>0</v>
      </c>
      <c r="D2" s="1">
        <f>[1]Лист1!D2</f>
        <v>0</v>
      </c>
      <c r="E2" s="1">
        <f>[1]Лист1!E2</f>
        <v>0</v>
      </c>
      <c r="F2" s="1">
        <f>[1]Лист1!F2</f>
        <v>0</v>
      </c>
      <c r="G2" s="1">
        <f>[1]Лист1!G2</f>
        <v>0</v>
      </c>
      <c r="H2" s="1">
        <f>[1]Лист1!H2</f>
        <v>0</v>
      </c>
      <c r="I2" s="1">
        <f>[1]Лист1!I2</f>
        <v>0</v>
      </c>
      <c r="J2" s="1">
        <f>[1]Лист1!J2</f>
        <v>0</v>
      </c>
    </row>
    <row r="3" spans="1:10" ht="15">
      <c r="A3" s="7" t="str">
        <f>[1]Лист1!A3</f>
        <v>Прием пищи</v>
      </c>
      <c r="B3" s="8" t="str">
        <f>[1]Лист1!B3</f>
        <v>Раздел</v>
      </c>
      <c r="C3" s="8" t="str">
        <f>[1]Лист1!C3</f>
        <v>№ рец.</v>
      </c>
      <c r="D3" s="8" t="str">
        <f>[1]Лист1!D3</f>
        <v>Блюдо</v>
      </c>
      <c r="E3" s="8" t="str">
        <f>[1]Лист1!E3</f>
        <v>Выход, г</v>
      </c>
      <c r="F3" s="8" t="str">
        <f>[1]Лист1!F3</f>
        <v>Цена</v>
      </c>
      <c r="G3" s="8" t="str">
        <f>[1]Лист1!G3</f>
        <v>Белки,г</v>
      </c>
      <c r="H3" s="8" t="str">
        <f>[1]Лист1!H3</f>
        <v>Жиры,г</v>
      </c>
      <c r="I3" s="8" t="str">
        <f>[1]Лист1!I3</f>
        <v>Углеводы,г</v>
      </c>
      <c r="J3" s="9" t="str">
        <f>[1]Лист1!J3</f>
        <v>Каллорийность</v>
      </c>
    </row>
    <row r="5" spans="1:10" ht="15">
      <c r="A5" s="10" t="str">
        <f>[1]Лист1!A5</f>
        <v>Обед</v>
      </c>
      <c r="B5" s="11">
        <f>[1]Лист1!B5</f>
        <v>0</v>
      </c>
      <c r="C5" s="12">
        <v>293</v>
      </c>
      <c r="D5" s="13" t="s">
        <v>0</v>
      </c>
      <c r="E5" s="14">
        <v>240</v>
      </c>
      <c r="F5" s="15">
        <v>66.67</v>
      </c>
      <c r="G5" s="16">
        <v>21.90</v>
      </c>
      <c r="H5" s="16">
        <v>25.60</v>
      </c>
      <c r="I5" s="16">
        <v>48.90</v>
      </c>
      <c r="J5" s="17">
        <v>514</v>
      </c>
    </row>
    <row r="6" spans="1:10" ht="15">
      <c r="A6" s="10">
        <f>[1]Лист1!A6</f>
        <v>0</v>
      </c>
      <c r="B6" s="18">
        <f>[1]Лист1!B6</f>
        <v>0</v>
      </c>
      <c r="C6" s="19">
        <f>[1]Лист1!C6</f>
        <v>309</v>
      </c>
      <c r="D6" s="20" t="s">
        <v>1</v>
      </c>
      <c r="E6" s="21">
        <v>90</v>
      </c>
      <c r="F6" s="22">
        <v>4.82</v>
      </c>
      <c r="G6" s="21">
        <v>1.30</v>
      </c>
      <c r="H6" s="21">
        <v>4.5999999999999996</v>
      </c>
      <c r="I6" s="21">
        <v>4.5999999999999996</v>
      </c>
      <c r="J6" s="23">
        <v>37.700000000000003</v>
      </c>
    </row>
    <row r="7" spans="1:10" ht="15">
      <c r="A7" s="10">
        <f>[1]Лист1!A9</f>
        <v>0</v>
      </c>
      <c r="B7" s="18">
        <f>[1]Лист1!B9</f>
        <v>0</v>
      </c>
      <c r="C7" s="24">
        <f>[1]Лист1!C9</f>
        <v>430</v>
      </c>
      <c r="D7" s="25" t="s">
        <v>2</v>
      </c>
      <c r="E7" s="24" t="s">
        <v>3</v>
      </c>
      <c r="F7" s="24">
        <v>1.66</v>
      </c>
      <c r="G7" s="24">
        <v>0.20</v>
      </c>
      <c r="H7" s="24">
        <v>0.10</v>
      </c>
      <c r="I7" s="24">
        <v>15</v>
      </c>
      <c r="J7" s="26">
        <v>17.10</v>
      </c>
    </row>
    <row r="8" spans="1:10" ht="15">
      <c r="A8" s="10"/>
      <c r="B8" s="18"/>
      <c r="C8" s="24"/>
      <c r="D8" s="25" t="s">
        <v>4</v>
      </c>
      <c r="E8" s="24">
        <v>30</v>
      </c>
      <c r="F8" s="24">
        <v>1.67</v>
      </c>
      <c r="G8" s="24">
        <v>71</v>
      </c>
      <c r="H8" s="24">
        <v>0.20</v>
      </c>
      <c r="I8" s="24">
        <v>60</v>
      </c>
      <c r="J8" s="26">
        <v>15.10</v>
      </c>
    </row>
    <row r="9" spans="1:10" ht="15.75" thickBot="1">
      <c r="A9" s="10">
        <f>[1]Лист1!A11</f>
        <v>0</v>
      </c>
      <c r="B9" s="18">
        <f>[1]Лист1!B11</f>
        <v>0</v>
      </c>
      <c r="C9" s="19">
        <f>[1]Лист1!C11</f>
        <v>0</v>
      </c>
      <c r="D9" s="20" t="str">
        <f>[1]Лист1!D11</f>
        <v>чай с сахаром</v>
      </c>
      <c r="E9" s="21">
        <f>[1]Лист1!E11</f>
        <v>12.333333333333334</v>
      </c>
      <c r="F9" s="27">
        <v>2.1800000000000002</v>
      </c>
      <c r="G9" s="27">
        <f>[1]Лист1!G11</f>
        <v>0.20</v>
      </c>
      <c r="H9" s="27">
        <f>[1]Лист1!H11</f>
        <v>0.10</v>
      </c>
      <c r="I9" s="27">
        <f>[1]Лист1!I11</f>
        <v>15</v>
      </c>
      <c r="J9" s="28">
        <f>[1]Лист1!J11</f>
        <v>60</v>
      </c>
    </row>
    <row r="10" spans="1:10" ht="15">
      <c r="A10" s="29" t="str">
        <f>[1]Лист1!A13</f>
        <v>Полдник</v>
      </c>
      <c r="B10" s="30" t="str">
        <f>[1]Лист1!B13</f>
        <v>фрукты</v>
      </c>
      <c r="C10" s="31">
        <f>[1]Лист1!C13</f>
        <v>0</v>
      </c>
      <c r="D10" s="32" t="s">
        <v>5</v>
      </c>
      <c r="E10" s="33">
        <v>200</v>
      </c>
      <c r="F10" s="34">
        <v>43</v>
      </c>
      <c r="G10" s="33"/>
      <c r="H10" s="33">
        <f>[1]Лист1!H13</f>
        <v>0.50</v>
      </c>
      <c r="I10" s="33">
        <f>[1]Лист1!I13</f>
        <v>18.50</v>
      </c>
      <c r="J10" s="35">
        <f>[1]Лист1!J13</f>
        <v>85</v>
      </c>
    </row>
    <row r="11" spans="1:10" ht="15.75" thickBot="1">
      <c r="A11" s="36" t="str">
        <f>[1]Лист1!A15</f>
        <v>итого</v>
      </c>
      <c r="B11" s="19">
        <f>[1]Лист1!B15</f>
        <v>0</v>
      </c>
      <c r="C11" s="37">
        <f>[1]Лист1!C15</f>
        <v>0</v>
      </c>
      <c r="D11" s="38">
        <f>[1]Лист1!D15</f>
        <v>0</v>
      </c>
      <c r="E11" s="39">
        <f>[1]Лист1!E15</f>
        <v>0</v>
      </c>
      <c r="F11" s="40">
        <f>[1]Лист1!F15</f>
        <v>120</v>
      </c>
      <c r="G11" s="41">
        <f>[1]Лист1!G15</f>
        <v>0</v>
      </c>
      <c r="H11" s="41">
        <f>[1]Лист1!H15</f>
        <v>0</v>
      </c>
      <c r="I11" s="41">
        <f>[1]Лист1!I15</f>
        <v>0</v>
      </c>
      <c r="J11" s="41">
        <f>[1]Лист1!J15</f>
        <v>0</v>
      </c>
    </row>
  </sheetData>
  <mergeCells count="1">
    <mergeCell ref="B1:D1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