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<sst xmlns="http://schemas.openxmlformats.org/spreadsheetml/2006/main" count="32" uniqueCount="19">
  <si>
    <t>Белки</t>
  </si>
  <si>
    <t>Жиры,г</t>
  </si>
  <si>
    <t>Углеводы</t>
  </si>
  <si>
    <t>Энерг.ккал</t>
  </si>
  <si>
    <t xml:space="preserve">каша гречневая рассыпчатая </t>
  </si>
  <si>
    <t>Обед</t>
  </si>
  <si>
    <t>салат витаминный</t>
  </si>
  <si>
    <t>бедро куриное</t>
  </si>
  <si>
    <t>хлеб ржаной</t>
  </si>
  <si>
    <t>хлеб пшеничный</t>
  </si>
  <si>
    <t>чай с молоком или сливками</t>
  </si>
  <si>
    <t>соус томатный №364</t>
  </si>
  <si>
    <t xml:space="preserve">апельсин </t>
  </si>
  <si>
    <t>МБОУ "СОШ № 10" им.Бембетова В.А.</t>
  </si>
  <si>
    <t>ОВЗ</t>
  </si>
  <si>
    <t xml:space="preserve">яйца вареные </t>
  </si>
  <si>
    <t>соки фруктовые</t>
  </si>
  <si>
    <t>ИТОГО</t>
  </si>
  <si>
    <t>Всего</t>
  </si>
</sst>
</file>

<file path=xl/styles.xml><?xml version="1.0" encoding="utf-8"?>
<styleSheet xmlns="http://schemas.openxmlformats.org/spreadsheetml/2006/main">
  <numFmts count="1">
    <numFmt numFmtId="177" formatCode="0.000"/>
  </numFmts>
  <fonts count="3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0E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/>
    <xf numFmtId="0" fontId="2" fillId="2" borderId="1" xfId="0" applyFill="1" applyBorder="1" applyAlignment="1" applyProtection="1">
      <alignment/>
      <protection locked="0"/>
    </xf>
    <xf numFmtId="0" fontId="2" fillId="2" borderId="2" xfId="0" applyFill="1" applyBorder="1" applyAlignment="1" applyProtection="1">
      <alignment/>
      <protection locked="0"/>
    </xf>
    <xf numFmtId="0" fontId="2" fillId="2" borderId="3" xfId="0" applyFill="1" applyBorder="1" applyAlignment="1" applyProtection="1">
      <alignment/>
      <protection locked="0"/>
    </xf>
    <xf numFmtId="49" fontId="2" fillId="2" borderId="4" xfId="0" applyNumberFormat="1" applyFill="1" applyBorder="1" applyProtection="1">
      <protection locked="0"/>
    </xf>
    <xf numFmtId="14" fontId="2" fillId="2" borderId="4" xfId="0" applyNumberFormat="1" applyFill="1" applyBorder="1" applyProtection="1">
      <protection locked="0"/>
    </xf>
    <xf numFmtId="0" fontId="2" fillId="0" borderId="5" xfId="0" applyBorder="1" applyAlignment="1">
      <alignment horizontal="center"/>
    </xf>
    <xf numFmtId="0" fontId="2" fillId="0" borderId="6" xfId="0" applyBorder="1" applyAlignment="1">
      <alignment horizontal="center"/>
    </xf>
    <xf numFmtId="0" fontId="2" fillId="0" borderId="7" xfId="0" applyBorder="1" applyAlignment="1">
      <alignment horizontal="center"/>
    </xf>
    <xf numFmtId="0" fontId="2" fillId="0" borderId="8" xfId="0" applyBorder="1"/>
    <xf numFmtId="0" fontId="2" fillId="0" borderId="9" xfId="0" applyBorder="1"/>
    <xf numFmtId="0" fontId="2" fillId="2" borderId="9" xfId="0" applyFill="1" applyBorder="1" applyProtection="1">
      <protection locked="0"/>
    </xf>
    <xf numFmtId="0" fontId="2" fillId="2" borderId="9" xfId="0" applyFill="1" applyBorder="1" applyAlignment="1" applyProtection="1">
      <alignment wrapText="1"/>
      <protection locked="0"/>
    </xf>
    <xf numFmtId="1" fontId="2" fillId="2" borderId="9" xfId="0" applyNumberFormat="1" applyFill="1" applyBorder="1" applyProtection="1">
      <protection locked="0"/>
    </xf>
    <xf numFmtId="2" fontId="2" fillId="2" borderId="9" xfId="0" applyNumberFormat="1" applyFill="1" applyBorder="1" applyProtection="1">
      <protection locked="0"/>
    </xf>
    <xf numFmtId="1" fontId="2" fillId="2" borderId="10" xfId="0" applyNumberFormat="1" applyFill="1" applyBorder="1" applyProtection="1">
      <protection locked="0"/>
    </xf>
    <xf numFmtId="0" fontId="2" fillId="0" borderId="11" xfId="0" applyBorder="1"/>
    <xf numFmtId="0" fontId="2" fillId="0" borderId="4" xfId="0" applyBorder="1"/>
    <xf numFmtId="0" fontId="2" fillId="2" borderId="4" xfId="0" applyFill="1" applyBorder="1" applyProtection="1">
      <protection locked="0"/>
    </xf>
    <xf numFmtId="0" fontId="2" fillId="2" borderId="4" xfId="0" applyFill="1" applyBorder="1" applyAlignment="1" applyProtection="1">
      <alignment wrapText="1"/>
      <protection locked="0"/>
    </xf>
    <xf numFmtId="1" fontId="2" fillId="2" borderId="4" xfId="0" applyNumberFormat="1" applyFill="1" applyBorder="1" applyProtection="1">
      <protection locked="0"/>
    </xf>
    <xf numFmtId="2" fontId="2" fillId="2" borderId="4" xfId="0" applyNumberFormat="1" applyFill="1" applyBorder="1" applyProtection="1">
      <protection locked="0"/>
    </xf>
    <xf numFmtId="1" fontId="2" fillId="2" borderId="12" xfId="0" applyNumberFormat="1" applyFill="1" applyBorder="1" applyProtection="1">
      <protection locked="0"/>
    </xf>
    <xf numFmtId="0" fontId="2" fillId="2" borderId="13" xfId="0" applyFill="1" applyBorder="1" applyProtection="1">
      <protection locked="0"/>
    </xf>
    <xf numFmtId="0" fontId="2" fillId="2" borderId="13" xfId="0" applyFill="1" applyBorder="1" applyAlignment="1" applyProtection="1">
      <alignment wrapText="1"/>
      <protection locked="0"/>
    </xf>
    <xf numFmtId="1" fontId="2" fillId="2" borderId="13" xfId="0" applyNumberFormat="1" applyFill="1" applyBorder="1" applyProtection="1">
      <protection locked="0"/>
    </xf>
    <xf numFmtId="2" fontId="2" fillId="2" borderId="13" xfId="0" applyNumberFormat="1" applyFill="1" applyBorder="1" applyProtection="1">
      <protection locked="0"/>
    </xf>
    <xf numFmtId="1" fontId="2" fillId="2" borderId="14" xfId="0" applyNumberFormat="1" applyFill="1" applyBorder="1" applyProtection="1">
      <protection locked="0"/>
    </xf>
    <xf numFmtId="0" fontId="2" fillId="0" borderId="13" xfId="0" applyBorder="1"/>
    <xf numFmtId="177" fontId="2" fillId="2" borderId="13" xfId="0" applyNumberFormat="1" applyFill="1" applyBorder="1" applyProtection="1">
      <protection locked="0"/>
    </xf>
    <xf numFmtId="177" fontId="2" fillId="2" borderId="14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2" borderId="1" xfId="0" applyFill="1" applyBorder="1" applyAlignment="1" applyProtection="1">
      <alignment horizontal="center"/>
      <protection locked="0"/>
    </xf>
    <xf numFmtId="0" fontId="2" fillId="2" borderId="2" xfId="0" applyFill="1" applyBorder="1" applyAlignment="1" applyProtection="1">
      <alignment horizontal="center"/>
      <protection locked="0"/>
    </xf>
    <xf numFmtId="0" fontId="2" fillId="2" borderId="3" xfId="0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6" Type="http://schemas.openxmlformats.org/officeDocument/2006/relationships/calcChain" Target="calcChain.xml" /><Relationship Id="rId3" Type="http://schemas.openxmlformats.org/officeDocument/2006/relationships/worksheet" Target="worksheets/sheet1.xml" /><Relationship Id="rId5" Type="http://schemas.openxmlformats.org/officeDocument/2006/relationships/externalLink" Target="externalLinks/externalLink1.xml" /><Relationship Id="rId1" Type="http://schemas.openxmlformats.org/officeDocument/2006/relationships/theme" Target="theme/theme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20230222061213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52497b3-83c1-4a53-b659-41f52e5aeca4}">
  <dimension ref="A1:J32"/>
  <sheetViews>
    <sheetView workbookViewId="0" topLeftCell="A13">
      <selection pane="topLeft" activeCell="M22" sqref="M22"/>
    </sheetView>
  </sheetViews>
  <sheetFormatPr defaultRowHeight="15" customHeight="1"/>
  <cols>
    <col min="1" max="1" width="14.285714285714286" style="1" customWidth="1"/>
    <col min="2" max="3" width="9.142857142857142" style="1" customWidth="1"/>
    <col min="4" max="4" width="15.285714285714286" style="1" customWidth="1"/>
    <col min="5" max="9" width="9.142857142857142" style="1" customWidth="1"/>
    <col min="10" max="10" width="14.857142857142858" style="1" customWidth="1"/>
    <col min="11" max="16384" width="9.142857142857142" style="1" customWidth="1"/>
  </cols>
  <sheetData>
    <row r="1" spans="1:10" ht="15">
      <c r="A1" s="1" t="str">
        <f>[1]Лист2!A1</f>
        <v>Школа</v>
      </c>
      <c r="B1" s="2" t="str">
        <f>[1]Лист2!B1</f>
        <v>МБОУ "СОШ № 10" им.Бембетова В.А.</v>
      </c>
      <c r="C1" s="3"/>
      <c r="D1" s="4"/>
      <c r="E1" s="1" t="str">
        <f>[1]Лист2!E1</f>
        <v>Отд./корп</v>
      </c>
      <c r="F1" s="5">
        <f>[1]Лист2!F1</f>
        <v>0</v>
      </c>
      <c r="G1" s="1">
        <f>[1]Лист2!G1</f>
        <v>0</v>
      </c>
      <c r="H1" s="1">
        <f>[1]Лист2!H1</f>
        <v>0</v>
      </c>
      <c r="I1" s="1" t="str">
        <f>[1]Лист2!I1</f>
        <v>День</v>
      </c>
      <c r="J1" s="6">
        <v>44971</v>
      </c>
    </row>
    <row r="2" spans="1:10" ht="15.75" thickBot="1">
      <c r="A2" s="1">
        <f>[1]Лист2!A2</f>
        <v>0</v>
      </c>
      <c r="B2" s="1">
        <f>[1]Лист2!B2</f>
        <v>0</v>
      </c>
      <c r="C2" s="1">
        <f>[1]Лист2!C2</f>
        <v>0</v>
      </c>
      <c r="D2" s="1">
        <f>[1]Лист2!D2</f>
        <v>0</v>
      </c>
      <c r="E2" s="1">
        <f>[1]Лист2!E2</f>
        <v>0</v>
      </c>
      <c r="F2" s="1">
        <f>[1]Лист2!F2</f>
        <v>0</v>
      </c>
      <c r="G2" s="1">
        <f>[1]Лист2!G2</f>
        <v>0</v>
      </c>
      <c r="H2" s="1">
        <f>[1]Лист2!H2</f>
        <v>0</v>
      </c>
      <c r="I2" s="1">
        <f>[1]Лист2!I2</f>
        <v>0</v>
      </c>
      <c r="J2" s="1">
        <f>[1]Лист2!J2</f>
        <v>0</v>
      </c>
    </row>
    <row r="3" spans="1:10" ht="15.75" thickBot="1">
      <c r="A3" s="7" t="str">
        <f>[1]Лист2!A3</f>
        <v>Прием пищи</v>
      </c>
      <c r="B3" s="8" t="str">
        <f>[1]Лист2!B3</f>
        <v>Раздел</v>
      </c>
      <c r="C3" s="8" t="str">
        <f>[1]Лист2!C3</f>
        <v>№ рец.</v>
      </c>
      <c r="D3" s="8" t="str">
        <f>[1]Лист2!D3</f>
        <v>Блюдо</v>
      </c>
      <c r="E3" s="8" t="str">
        <f>[1]Лист2!E3</f>
        <v>Выход, г</v>
      </c>
      <c r="F3" s="8" t="str">
        <f>[1]Лист2!F3</f>
        <v>Цена</v>
      </c>
      <c r="G3" s="8" t="s">
        <v>0</v>
      </c>
      <c r="H3" s="8" t="s">
        <v>1</v>
      </c>
      <c r="I3" s="8" t="s">
        <v>2</v>
      </c>
      <c r="J3" s="9" t="s">
        <v>3</v>
      </c>
    </row>
    <row r="4" spans="1:10" ht="45">
      <c r="A4" s="10"/>
      <c r="B4" s="11"/>
      <c r="C4" s="12">
        <v>312</v>
      </c>
      <c r="D4" s="13" t="s">
        <v>4</v>
      </c>
      <c r="E4" s="14">
        <v>150</v>
      </c>
      <c r="F4" s="15">
        <v>11.1</v>
      </c>
      <c r="G4" s="14">
        <v>3.6000000000000001</v>
      </c>
      <c r="H4" s="14">
        <v>4.5999999999999996</v>
      </c>
      <c r="I4" s="14">
        <v>37.700000000000003</v>
      </c>
      <c r="J4" s="16">
        <v>206</v>
      </c>
    </row>
    <row r="5" spans="1:10" ht="30">
      <c r="A5" s="17" t="s">
        <v>5</v>
      </c>
      <c r="B5" s="18"/>
      <c r="C5" s="19">
        <v>31</v>
      </c>
      <c r="D5" s="20" t="s">
        <v>6</v>
      </c>
      <c r="E5" s="21">
        <v>105</v>
      </c>
      <c r="F5" s="22">
        <v>6.7999999999999998</v>
      </c>
      <c r="G5" s="21">
        <v>1.2</v>
      </c>
      <c r="H5" s="21">
        <v>5.4000000000000004</v>
      </c>
      <c r="I5" s="21">
        <v>9.8000000000000007</v>
      </c>
      <c r="J5" s="23">
        <v>93</v>
      </c>
    </row>
    <row r="6" spans="1:10" ht="15">
      <c r="A6" s="17"/>
      <c r="B6" s="18"/>
      <c r="C6" s="19">
        <v>1</v>
      </c>
      <c r="D6" s="20" t="s">
        <v>7</v>
      </c>
      <c r="E6" s="21">
        <v>58</v>
      </c>
      <c r="F6" s="22">
        <v>50.549999999999997</v>
      </c>
      <c r="G6" s="21">
        <v>26.800000000000001</v>
      </c>
      <c r="H6" s="21">
        <v>26.100000000000001</v>
      </c>
      <c r="I6" s="21">
        <v>0.29999999999999999</v>
      </c>
      <c r="J6" s="23">
        <v>343</v>
      </c>
    </row>
    <row r="7" spans="1:10" ht="15">
      <c r="A7" s="17"/>
      <c r="B7" s="18"/>
      <c r="C7" s="19"/>
      <c r="D7" s="20" t="s">
        <v>8</v>
      </c>
      <c r="E7" s="21">
        <v>30</v>
      </c>
      <c r="F7" s="22">
        <v>1.6800000000000002</v>
      </c>
      <c r="G7" s="21">
        <v>2</v>
      </c>
      <c r="H7" s="21">
        <v>0.29999999999999999</v>
      </c>
      <c r="I7" s="21">
        <v>12.699999999999999</v>
      </c>
      <c r="J7" s="23">
        <v>61</v>
      </c>
    </row>
    <row r="8" spans="1:10" ht="30">
      <c r="A8" s="17"/>
      <c r="B8" s="19"/>
      <c r="C8" s="19">
        <v>382</v>
      </c>
      <c r="D8" s="20" t="s">
        <v>9</v>
      </c>
      <c r="E8" s="21">
        <v>30</v>
      </c>
      <c r="F8" s="22">
        <v>1.6800000000000002</v>
      </c>
      <c r="G8" s="21">
        <v>2.2999999999999998</v>
      </c>
      <c r="H8" s="21">
        <v>0.20000000000000001</v>
      </c>
      <c r="I8" s="21">
        <v>15.1</v>
      </c>
      <c r="J8" s="23">
        <v>71</v>
      </c>
    </row>
    <row r="9" spans="1:10" ht="30">
      <c r="A9" s="17"/>
      <c r="B9" s="24"/>
      <c r="C9" s="24"/>
      <c r="D9" s="25" t="s">
        <v>10</v>
      </c>
      <c r="E9" s="26">
        <v>200</v>
      </c>
      <c r="F9" s="27">
        <v>6.0499999999999998</v>
      </c>
      <c r="G9" s="26">
        <v>1.6000000000000001</v>
      </c>
      <c r="H9" s="26">
        <v>1.6000000000000001</v>
      </c>
      <c r="I9" s="26">
        <v>17.100000000000001</v>
      </c>
      <c r="J9" s="28">
        <v>88</v>
      </c>
    </row>
    <row r="10" spans="1:10" ht="30">
      <c r="A10" s="17" t="str">
        <f>[1]Лист2!A12</f>
        <v>Полдник</v>
      </c>
      <c r="B10" s="29"/>
      <c r="C10" s="24"/>
      <c r="D10" s="25" t="s">
        <v>11</v>
      </c>
      <c r="E10" s="26">
        <v>50</v>
      </c>
      <c r="F10" s="27">
        <v>2.1400000000000001</v>
      </c>
      <c r="G10" s="30">
        <v>1</v>
      </c>
      <c r="H10" s="30">
        <v>0.20000000000000001</v>
      </c>
      <c r="I10" s="30">
        <v>19.600000000000001</v>
      </c>
      <c r="J10" s="31">
        <v>343</v>
      </c>
    </row>
    <row r="11" spans="1:10" ht="15">
      <c r="A11" s="17"/>
      <c r="B11" s="29"/>
      <c r="C11" s="24"/>
      <c r="D11" s="25" t="s">
        <v>12</v>
      </c>
      <c r="E11" s="26">
        <v>200</v>
      </c>
      <c r="F11" s="27">
        <v>40</v>
      </c>
      <c r="G11" s="30">
        <v>1.8</v>
      </c>
      <c r="H11" s="30">
        <v>0.40000000000000002</v>
      </c>
      <c r="I11" s="30">
        <v>16.199999999999999</v>
      </c>
      <c r="J11" s="31">
        <v>86</v>
      </c>
    </row>
    <row r="12" spans="1:10" ht="15">
      <c r="A12" s="17" t="str">
        <f>[1]Лист2!A13</f>
        <v>итого</v>
      </c>
      <c r="B12" s="18"/>
      <c r="C12" s="19"/>
      <c r="D12" s="20"/>
      <c r="E12" s="21"/>
      <c r="F12" s="32">
        <v>120</v>
      </c>
      <c r="G12" s="21"/>
      <c r="H12" s="21"/>
      <c r="I12" s="21"/>
      <c r="J12" s="23"/>
    </row>
    <row r="16" spans="2:10" ht="15">
      <c r="B16" s="33" t="s">
        <v>13</v>
      </c>
      <c r="C16" s="34"/>
      <c r="D16" s="35"/>
      <c r="F16" s="5" t="s">
        <v>14</v>
      </c>
      <c r="J16" s="6">
        <v>44971</v>
      </c>
    </row>
    <row r="17" spans="10:10" ht="15.75" thickBot="1">
      <c r="J17" s="1">
        <f>[1]Лист2!J17</f>
        <v>0</v>
      </c>
    </row>
    <row r="18" spans="1:10" ht="15.75" thickBot="1">
      <c r="A18" s="7">
        <f>[1]Лист2!A18</f>
        <v>0</v>
      </c>
      <c r="B18" s="8">
        <f>[1]Лист2!B18</f>
        <v>0</v>
      </c>
      <c r="C18" s="8">
        <f>[1]Лист2!C18</f>
        <v>0</v>
      </c>
      <c r="D18" s="8">
        <f>[1]Лист2!D18</f>
        <v>0</v>
      </c>
      <c r="E18" s="8">
        <f>[1]Лист2!E18</f>
        <v>0</v>
      </c>
      <c r="F18" s="8">
        <f>[1]Лист2!F18</f>
        <v>0</v>
      </c>
      <c r="G18" s="8" t="s">
        <v>0</v>
      </c>
      <c r="H18" s="8" t="s">
        <v>1</v>
      </c>
      <c r="I18" s="8" t="s">
        <v>2</v>
      </c>
      <c r="J18" s="9" t="s">
        <v>3</v>
      </c>
    </row>
    <row r="19" spans="1:10" ht="45">
      <c r="A19" s="10"/>
      <c r="B19" s="11"/>
      <c r="C19" s="12">
        <v>312</v>
      </c>
      <c r="D19" s="13" t="s">
        <v>4</v>
      </c>
      <c r="E19" s="14">
        <v>150</v>
      </c>
      <c r="F19" s="15">
        <v>11.1</v>
      </c>
      <c r="G19" s="14">
        <v>3.6000000000000001</v>
      </c>
      <c r="H19" s="14">
        <v>4.5999999999999996</v>
      </c>
      <c r="I19" s="14">
        <v>37.700000000000003</v>
      </c>
      <c r="J19" s="16">
        <v>206</v>
      </c>
    </row>
    <row r="20" spans="1:10" ht="30">
      <c r="A20" s="17" t="s">
        <v>5</v>
      </c>
      <c r="B20" s="18"/>
      <c r="C20" s="19">
        <v>31</v>
      </c>
      <c r="D20" s="20" t="s">
        <v>6</v>
      </c>
      <c r="E20" s="21">
        <v>105</v>
      </c>
      <c r="F20" s="22">
        <v>6.7999999999999998</v>
      </c>
      <c r="G20" s="21">
        <v>1.2</v>
      </c>
      <c r="H20" s="21">
        <v>5.4000000000000004</v>
      </c>
      <c r="I20" s="21">
        <v>9.8000000000000007</v>
      </c>
      <c r="J20" s="23">
        <v>93</v>
      </c>
    </row>
    <row r="21" spans="1:10" ht="15">
      <c r="A21" s="17"/>
      <c r="B21" s="18"/>
      <c r="C21" s="19">
        <v>1</v>
      </c>
      <c r="D21" s="20" t="s">
        <v>7</v>
      </c>
      <c r="E21" s="21">
        <v>58</v>
      </c>
      <c r="F21" s="22">
        <v>50.549999999999997</v>
      </c>
      <c r="G21" s="21">
        <v>26.800000000000001</v>
      </c>
      <c r="H21" s="21">
        <v>26.100000000000001</v>
      </c>
      <c r="I21" s="21">
        <v>0.29999999999999999</v>
      </c>
      <c r="J21" s="23">
        <v>343</v>
      </c>
    </row>
    <row r="22" spans="1:10" ht="15">
      <c r="A22" s="17"/>
      <c r="B22" s="18"/>
      <c r="C22" s="19"/>
      <c r="D22" s="20" t="s">
        <v>8</v>
      </c>
      <c r="E22" s="21">
        <v>30</v>
      </c>
      <c r="F22" s="22">
        <v>1.6800000000000002</v>
      </c>
      <c r="G22" s="21">
        <v>2</v>
      </c>
      <c r="H22" s="21">
        <v>0.29999999999999999</v>
      </c>
      <c r="I22" s="21">
        <v>12.699999999999999</v>
      </c>
      <c r="J22" s="23">
        <v>61</v>
      </c>
    </row>
    <row r="23" spans="1:10" ht="30">
      <c r="A23" s="17"/>
      <c r="B23" s="19"/>
      <c r="C23" s="19">
        <v>382</v>
      </c>
      <c r="D23" s="20" t="s">
        <v>9</v>
      </c>
      <c r="E23" s="21">
        <v>30</v>
      </c>
      <c r="F23" s="22">
        <v>1.6800000000000002</v>
      </c>
      <c r="G23" s="21">
        <v>2.2999999999999998</v>
      </c>
      <c r="H23" s="21">
        <v>0.20000000000000001</v>
      </c>
      <c r="I23" s="21">
        <v>15.1</v>
      </c>
      <c r="J23" s="23">
        <v>71</v>
      </c>
    </row>
    <row r="24" spans="1:10" ht="30">
      <c r="A24" s="17"/>
      <c r="B24" s="24"/>
      <c r="C24" s="24"/>
      <c r="D24" s="25" t="s">
        <v>10</v>
      </c>
      <c r="E24" s="26">
        <v>200</v>
      </c>
      <c r="F24" s="27">
        <v>6.0499999999999998</v>
      </c>
      <c r="G24" s="26">
        <v>1.6000000000000001</v>
      </c>
      <c r="H24" s="26">
        <v>1.6000000000000001</v>
      </c>
      <c r="I24" s="26">
        <v>17.100000000000001</v>
      </c>
      <c r="J24" s="28">
        <v>88</v>
      </c>
    </row>
    <row r="25" spans="1:10" ht="30">
      <c r="A25" s="17"/>
      <c r="B25" s="24"/>
      <c r="C25" s="24"/>
      <c r="D25" s="25" t="s">
        <v>11</v>
      </c>
      <c r="E25" s="26">
        <v>50</v>
      </c>
      <c r="F25" s="27">
        <v>2.1400000000000001</v>
      </c>
      <c r="G25" s="30">
        <v>1</v>
      </c>
      <c r="H25" s="30">
        <v>0.20000000000000001</v>
      </c>
      <c r="I25" s="30">
        <v>19.600000000000001</v>
      </c>
      <c r="J25" s="31">
        <v>343</v>
      </c>
    </row>
    <row r="26" spans="1:10" ht="15">
      <c r="A26" s="17"/>
      <c r="B26" s="24"/>
      <c r="C26" s="24"/>
      <c r="D26" s="25"/>
      <c r="E26" s="26"/>
      <c r="F26" s="27"/>
      <c r="G26" s="30"/>
      <c r="H26" s="30"/>
      <c r="I26" s="30"/>
      <c r="J26" s="31"/>
    </row>
    <row r="27" spans="1:10" ht="15">
      <c r="A27" s="17"/>
      <c r="B27" s="24"/>
      <c r="C27" s="24"/>
      <c r="D27" s="25"/>
      <c r="E27" s="26"/>
      <c r="F27" s="27"/>
      <c r="G27" s="30"/>
      <c r="H27" s="30"/>
      <c r="I27" s="30"/>
      <c r="J27" s="31"/>
    </row>
    <row r="28" spans="1:10" ht="15">
      <c r="A28" s="17"/>
      <c r="B28" s="24"/>
      <c r="C28" s="24"/>
      <c r="D28" s="25" t="s">
        <v>15</v>
      </c>
      <c r="E28" s="26">
        <v>40</v>
      </c>
      <c r="F28" s="27">
        <v>9</v>
      </c>
      <c r="G28" s="26">
        <v>4.9000000000000004</v>
      </c>
      <c r="H28" s="26">
        <v>4.5</v>
      </c>
      <c r="I28" s="26">
        <v>0.29999999999999999</v>
      </c>
      <c r="J28" s="28">
        <v>61</v>
      </c>
    </row>
    <row r="29" spans="1:10" ht="30">
      <c r="A29" s="17">
        <f>[1]Лист2!A27</f>
        <v>0</v>
      </c>
      <c r="B29" s="29"/>
      <c r="C29" s="24"/>
      <c r="D29" s="25" t="s">
        <v>16</v>
      </c>
      <c r="E29" s="26">
        <v>200</v>
      </c>
      <c r="F29" s="27">
        <v>25</v>
      </c>
      <c r="G29" s="30">
        <v>1</v>
      </c>
      <c r="H29" s="30">
        <v>0.20000000000000001</v>
      </c>
      <c r="I29" s="30">
        <v>19.600000000000001</v>
      </c>
      <c r="J29" s="31">
        <v>83</v>
      </c>
    </row>
    <row r="30" spans="1:10" ht="15">
      <c r="A30" s="17"/>
      <c r="B30" s="29"/>
      <c r="C30" s="24"/>
      <c r="D30" s="25" t="s">
        <v>12</v>
      </c>
      <c r="E30" s="26">
        <v>200</v>
      </c>
      <c r="F30" s="27">
        <v>40.009999999999998</v>
      </c>
      <c r="G30" s="30">
        <v>1.8</v>
      </c>
      <c r="H30" s="30">
        <v>0.40000000000000002</v>
      </c>
      <c r="I30" s="30">
        <v>16.199999999999999</v>
      </c>
      <c r="J30" s="31">
        <v>86</v>
      </c>
    </row>
    <row r="31" spans="1:10" ht="15">
      <c r="A31" s="17"/>
      <c r="B31" s="29"/>
      <c r="C31" s="24" t="s">
        <v>17</v>
      </c>
      <c r="D31" s="25"/>
      <c r="E31" s="26"/>
      <c r="F31" s="36">
        <v>74.010000000000005</v>
      </c>
      <c r="G31" s="30"/>
      <c r="H31" s="30"/>
      <c r="I31" s="30"/>
      <c r="J31" s="31"/>
    </row>
    <row r="32" spans="1:10" ht="15">
      <c r="A32" s="17">
        <f>[1]Лист2!A28</f>
        <v>0</v>
      </c>
      <c r="B32" s="18"/>
      <c r="C32" s="19" t="s">
        <v>18</v>
      </c>
      <c r="D32" s="20"/>
      <c r="E32" s="21"/>
      <c r="F32" s="32">
        <v>150</v>
      </c>
      <c r="G32" s="21">
        <v>43.600000000000001</v>
      </c>
      <c r="H32" s="21">
        <v>45.899999999999999</v>
      </c>
      <c r="I32" s="21">
        <v>124</v>
      </c>
      <c r="J32" s="23">
        <v>1093</v>
      </c>
    </row>
  </sheetData>
  <mergeCells count="2">
    <mergeCell ref="B1:D1"/>
    <mergeCell ref="B16:D16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